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<sst xmlns="http://schemas.openxmlformats.org/spreadsheetml/2006/main" count="86" uniqueCount="86">
  <si>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>NEPAL</t>
  </si>
  <si>
    <t>UNITED STATES</t>
  </si>
  <si>
    <t>CHINA/TIBET</t>
  </si>
  <si>
    <t>JAPAN</t>
  </si>
  <si>
    <t>UNITED KINGDOM</t>
  </si>
  <si>
    <t>INDIA</t>
  </si>
  <si>
    <t>RUSSIA</t>
  </si>
  <si>
    <t>SPAIN</t>
  </si>
  <si>
    <t>SOUTH KOREA</t>
  </si>
  <si>
    <t>FRANCE</t>
  </si>
  <si>
    <t>ITALY</t>
  </si>
  <si>
    <t>NEW ZEALAND</t>
  </si>
  <si>
    <t>AUSTRALIA</t>
  </si>
  <si>
    <t>CANADA</t>
  </si>
  <si>
    <t>SWITZERLAND</t>
  </si>
  <si>
    <t>GERMANY</t>
  </si>
  <si>
    <t>MEXICO</t>
  </si>
  <si>
    <t>AUSTRIA</t>
  </si>
  <si>
    <t>KAZAKHSTAN</t>
  </si>
  <si>
    <t>POLAND</t>
  </si>
  <si>
    <t>NORWAY</t>
  </si>
  <si>
    <t>SLOVENIA</t>
  </si>
  <si>
    <t>SWEDEN</t>
  </si>
  <si>
    <t>CHILE</t>
  </si>
  <si>
    <t>SOUTH AFRICA</t>
  </si>
  <si>
    <t>UZBEKISTAN</t>
  </si>
  <si>
    <t>IRAN</t>
  </si>
  <si>
    <t>UKRAINE</t>
  </si>
  <si>
    <t>TURKEY</t>
  </si>
  <si>
    <t>NETHERLANDS</t>
  </si>
  <si>
    <t>GEORGIA</t>
  </si>
  <si>
    <t>GREECE</t>
  </si>
  <si>
    <t>BULGARIA</t>
  </si>
  <si>
    <t>MALAYSIA</t>
  </si>
  <si>
    <t>IRELAND</t>
  </si>
  <si>
    <t>DENMARK</t>
  </si>
  <si>
    <t>CZECH REP.</t>
  </si>
  <si>
    <t>BRAZIL</t>
  </si>
  <si>
    <t>BELGIUM</t>
  </si>
  <si>
    <t>ECUADOR</t>
  </si>
  <si>
    <t>SLOVAKIA</t>
  </si>
  <si>
    <t>TAIWAN</t>
  </si>
  <si>
    <t>FINLAND</t>
  </si>
  <si>
    <t>COLOMBIA</t>
  </si>
  <si>
    <t>ICELAND</t>
  </si>
  <si>
    <t>ROMANIA</t>
  </si>
  <si>
    <t>ISRAEL</t>
  </si>
  <si>
    <t>PHILIPPINES</t>
  </si>
  <si>
    <t>BELARUS</t>
  </si>
  <si>
    <t>LATVIA</t>
  </si>
  <si>
    <t>PERU</t>
  </si>
  <si>
    <t>ARGENTINA</t>
  </si>
  <si>
    <t>CROATIA</t>
  </si>
  <si>
    <t>INDONESIA</t>
  </si>
  <si>
    <t>LUXEMBOURG</t>
  </si>
  <si>
    <t>VENEZUELA</t>
  </si>
  <si>
    <t>LITHUANIA</t>
  </si>
  <si>
    <t>SERBIA</t>
  </si>
  <si>
    <t>MONGOLIA</t>
  </si>
  <si>
    <t>BOLIVIA</t>
  </si>
  <si>
    <t>MACEDONIA</t>
  </si>
  <si>
    <t>PORTUGAL</t>
  </si>
  <si>
    <t>PAKISTAN</t>
  </si>
  <si>
    <t>GUATEMALA</t>
  </si>
  <si>
    <t>ARMENIA</t>
  </si>
  <si>
    <t>HUNGARY</t>
  </si>
  <si>
    <t>KUWAIT</t>
  </si>
  <si>
    <t>ESTONIA</t>
  </si>
  <si>
    <t>BHUTAN</t>
  </si>
  <si>
    <t>SINGAPORE</t>
  </si>
  <si>
    <t>LEBANON</t>
  </si>
  <si>
    <t>EGYPT</t>
  </si>
  <si>
    <t>AZERBAIJAN</t>
  </si>
  <si>
    <t>C = Ascents = A</t>
  </si>
  <si>
    <t>D = Repetitions = R</t>
  </si>
  <si>
    <t>E = Individuals = I</t>
  </si>
  <si>
    <t>G = A/no supp.ox</t>
  </si>
  <si>
    <t>H = R/no supp.ox.</t>
  </si>
  <si>
    <t>I = I/no supp.ox</t>
  </si>
  <si>
    <t>K = A/female</t>
  </si>
  <si>
    <t>L = R/female</t>
  </si>
  <si>
    <t>M = I/female</t>
  </si>
  <si>
    <t xml:space="preserve">O/Q = female no s.o. </t>
  </si>
  <si>
    <t>S = fatalities</t>
  </si>
  <si>
    <t>T = fatalities/female</t>
  </si>
  <si>
    <t>bold = fatality on 1st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</si>
</sst>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Fill="1" applyBorder="1" applyAlignment="1">
      <alignment/>
    </xf>
    <xf numFmtId="14" fontId="0" fillId="0" borderId="1" xfId="0" applyNumberFormat="1" applyFill="1" applyBorder="1" applyAlignment="1">
      <alignment/>
    </xf>
    <xf numFmtId="14" fontId="1" fillId="0" borderId="1" xfId="0" applyNumberFormat="1" applyFon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8"/>
  <sheetViews>
    <sheetView tabSelected="1" workbookViewId="0" topLeftCell="A1">
      <selection activeCell="F7" sqref="F7"/>
    </sheetView>
  </sheetViews>
  <sheetFormatPr defaultColWidth="11.421875" defaultRowHeight="12.75"/>
  <cols>
    <col min="1" max="1" width="3.00390625" style="7" bestFit="1" customWidth="1"/>
    <col min="2" max="2" width="20.28125" style="7" bestFit="1" customWidth="1"/>
    <col min="3" max="5" width="5.00390625" style="7" bestFit="1" customWidth="1"/>
    <col min="6" max="6" width="10.140625" style="0" bestFit="1" customWidth="1"/>
    <col min="7" max="7" width="4.00390625" style="0" bestFit="1" customWidth="1"/>
    <col min="8" max="8" width="3.00390625" style="0" bestFit="1" customWidth="1"/>
    <col min="9" max="9" width="4.00390625" style="0" bestFit="1" customWidth="1"/>
    <col min="10" max="10" width="10.140625" style="0" bestFit="1" customWidth="1"/>
    <col min="11" max="11" width="4.00390625" style="0" bestFit="1" customWidth="1"/>
    <col min="12" max="12" width="3.00390625" style="0" bestFit="1" customWidth="1"/>
    <col min="13" max="13" width="4.00390625" style="0" bestFit="1" customWidth="1"/>
    <col min="14" max="14" width="10.140625" style="0" bestFit="1" customWidth="1"/>
    <col min="15" max="15" width="2.00390625" style="0" bestFit="1" customWidth="1"/>
    <col min="16" max="16" width="3.00390625" style="0" customWidth="1"/>
    <col min="17" max="17" width="3.28125" style="0" customWidth="1"/>
    <col min="18" max="18" width="10.140625" style="0" bestFit="1" customWidth="1"/>
    <col min="19" max="19" width="4.00390625" style="0" bestFit="1" customWidth="1"/>
    <col min="20" max="20" width="2.00390625" style="0" bestFit="1" customWidth="1"/>
  </cols>
  <sheetData>
    <row r="1" spans="1:37" ht="12.75">
      <c r="A1" s="1">
        <v>1</v>
      </c>
      <c r="B1" s="6" t="s">
        <v>0</v>
      </c>
      <c r="C1" s="1">
        <v>1564</v>
      </c>
      <c r="D1" s="1">
        <v>947</v>
      </c>
      <c r="E1" s="1">
        <v>617</v>
      </c>
      <c r="F1" s="2">
        <v>23891</v>
      </c>
      <c r="G1" s="1">
        <v>38</v>
      </c>
      <c r="H1" s="1">
        <v>17</v>
      </c>
      <c r="I1" s="1">
        <v>21</v>
      </c>
      <c r="J1" s="2">
        <v>28779</v>
      </c>
      <c r="K1" s="1">
        <v>15</v>
      </c>
      <c r="L1" s="1">
        <v>8</v>
      </c>
      <c r="M1" s="1">
        <v>7</v>
      </c>
      <c r="N1" s="3">
        <v>34081</v>
      </c>
      <c r="O1" s="1"/>
      <c r="P1" s="1"/>
      <c r="Q1" s="1"/>
      <c r="R1" s="1"/>
      <c r="S1" s="1">
        <v>64</v>
      </c>
      <c r="T1" s="4">
        <v>1</v>
      </c>
      <c r="AK1" s="5"/>
    </row>
    <row r="2" spans="1:37" ht="12.75">
      <c r="A2" s="1">
        <v>2</v>
      </c>
      <c r="B2" s="6" t="s">
        <v>1</v>
      </c>
      <c r="C2" s="1">
        <v>389</v>
      </c>
      <c r="D2" s="1">
        <v>87</v>
      </c>
      <c r="E2" s="1">
        <v>302</v>
      </c>
      <c r="F2" s="2">
        <v>23132</v>
      </c>
      <c r="G2" s="1">
        <v>9</v>
      </c>
      <c r="H2" s="1">
        <v>1</v>
      </c>
      <c r="I2" s="1">
        <v>8</v>
      </c>
      <c r="J2" s="2">
        <v>30443</v>
      </c>
      <c r="K2" s="1">
        <v>32</v>
      </c>
      <c r="L2" s="1">
        <v>2</v>
      </c>
      <c r="M2" s="1">
        <v>30</v>
      </c>
      <c r="N2" s="2">
        <v>32415</v>
      </c>
      <c r="O2" s="1">
        <v>1</v>
      </c>
      <c r="P2" s="1"/>
      <c r="Q2" s="1">
        <f>SUM(O2:P2)</f>
        <v>1</v>
      </c>
      <c r="R2" s="3">
        <v>35937</v>
      </c>
      <c r="S2" s="1">
        <v>8</v>
      </c>
      <c r="T2" s="4">
        <v>2</v>
      </c>
      <c r="AK2" s="5"/>
    </row>
    <row r="3" spans="1:37" ht="12.75">
      <c r="A3" s="1">
        <v>3</v>
      </c>
      <c r="B3" s="6" t="s">
        <v>2</v>
      </c>
      <c r="C3" s="1">
        <v>189</v>
      </c>
      <c r="D3" s="1">
        <v>66</v>
      </c>
      <c r="E3" s="1">
        <v>123</v>
      </c>
      <c r="F3" s="2">
        <v>22061</v>
      </c>
      <c r="G3" s="1">
        <v>4</v>
      </c>
      <c r="H3" s="1"/>
      <c r="I3" s="1">
        <v>4</v>
      </c>
      <c r="J3" s="2">
        <v>38130</v>
      </c>
      <c r="K3" s="1">
        <v>11</v>
      </c>
      <c r="L3" s="1">
        <v>2</v>
      </c>
      <c r="M3" s="1">
        <v>9</v>
      </c>
      <c r="N3" s="2">
        <v>27541</v>
      </c>
      <c r="O3" s="1"/>
      <c r="P3" s="1"/>
      <c r="Q3" s="1"/>
      <c r="R3" s="1"/>
      <c r="S3" s="1">
        <v>9</v>
      </c>
      <c r="T3" s="4"/>
      <c r="AK3" s="5"/>
    </row>
    <row r="4" spans="1:37" ht="12.75">
      <c r="A4" s="1">
        <v>4</v>
      </c>
      <c r="B4" s="6" t="s">
        <v>4</v>
      </c>
      <c r="C4" s="1">
        <v>189</v>
      </c>
      <c r="D4" s="1">
        <v>16</v>
      </c>
      <c r="E4" s="1">
        <v>173</v>
      </c>
      <c r="F4" s="2">
        <v>27661</v>
      </c>
      <c r="G4" s="1">
        <v>4</v>
      </c>
      <c r="H4" s="1"/>
      <c r="I4" s="1">
        <v>4</v>
      </c>
      <c r="J4" s="2">
        <v>32275</v>
      </c>
      <c r="K4" s="1">
        <v>20</v>
      </c>
      <c r="L4" s="1"/>
      <c r="M4" s="1">
        <v>20</v>
      </c>
      <c r="N4" s="2">
        <v>34106</v>
      </c>
      <c r="O4" s="1">
        <v>1</v>
      </c>
      <c r="P4" s="1"/>
      <c r="Q4" s="1">
        <f>SUM(O4:P4)</f>
        <v>1</v>
      </c>
      <c r="R4" s="2">
        <v>34832</v>
      </c>
      <c r="S4" s="1">
        <v>15</v>
      </c>
      <c r="T4" s="4"/>
      <c r="AK4" s="5"/>
    </row>
    <row r="5" spans="1:37" ht="12.75">
      <c r="A5" s="1">
        <v>5</v>
      </c>
      <c r="B5" s="6" t="s">
        <v>3</v>
      </c>
      <c r="C5" s="1">
        <v>146</v>
      </c>
      <c r="D5" s="1">
        <v>17</v>
      </c>
      <c r="E5" s="1">
        <v>129</v>
      </c>
      <c r="F5" s="2">
        <v>25699</v>
      </c>
      <c r="G5" s="1">
        <v>6</v>
      </c>
      <c r="H5" s="1"/>
      <c r="I5" s="1">
        <v>6</v>
      </c>
      <c r="J5" s="3">
        <v>30597</v>
      </c>
      <c r="K5" s="1">
        <v>10</v>
      </c>
      <c r="L5" s="1"/>
      <c r="M5" s="1">
        <v>10</v>
      </c>
      <c r="N5" s="2">
        <v>27530</v>
      </c>
      <c r="O5" s="1"/>
      <c r="P5" s="1"/>
      <c r="Q5" s="1"/>
      <c r="R5" s="1"/>
      <c r="S5" s="1">
        <v>16</v>
      </c>
      <c r="T5" s="4">
        <v>2</v>
      </c>
      <c r="AK5" s="5"/>
    </row>
    <row r="6" spans="1:37" ht="12.75">
      <c r="A6" s="1">
        <v>6</v>
      </c>
      <c r="B6" s="6" t="s">
        <v>5</v>
      </c>
      <c r="C6" s="1">
        <v>115</v>
      </c>
      <c r="D6" s="1">
        <v>18</v>
      </c>
      <c r="E6" s="1">
        <v>97</v>
      </c>
      <c r="F6" s="2">
        <v>19508</v>
      </c>
      <c r="G6" s="1">
        <v>1</v>
      </c>
      <c r="H6" s="1"/>
      <c r="I6" s="1">
        <v>1</v>
      </c>
      <c r="J6" s="2">
        <v>37763</v>
      </c>
      <c r="K6" s="1">
        <v>13</v>
      </c>
      <c r="L6" s="1">
        <v>1</v>
      </c>
      <c r="M6" s="1">
        <v>12</v>
      </c>
      <c r="N6" s="2">
        <v>30825</v>
      </c>
      <c r="O6" s="1"/>
      <c r="P6" s="1"/>
      <c r="Q6" s="1"/>
      <c r="R6" s="1"/>
      <c r="S6" s="1">
        <v>23</v>
      </c>
      <c r="T6" s="4"/>
      <c r="AK6" s="5"/>
    </row>
    <row r="7" spans="1:37" ht="12.75">
      <c r="A7" s="1">
        <v>7</v>
      </c>
      <c r="B7" s="6" t="s">
        <v>6</v>
      </c>
      <c r="C7" s="1">
        <v>107</v>
      </c>
      <c r="D7" s="1">
        <v>16</v>
      </c>
      <c r="E7" s="1">
        <v>91</v>
      </c>
      <c r="F7" s="2">
        <v>30075</v>
      </c>
      <c r="G7" s="1">
        <v>9</v>
      </c>
      <c r="H7" s="1">
        <v>3</v>
      </c>
      <c r="I7" s="1">
        <v>6</v>
      </c>
      <c r="J7" s="2">
        <v>33000</v>
      </c>
      <c r="K7" s="1">
        <v>3</v>
      </c>
      <c r="L7" s="1"/>
      <c r="M7" s="1">
        <v>3</v>
      </c>
      <c r="N7" s="2">
        <v>33003</v>
      </c>
      <c r="O7" s="1"/>
      <c r="P7" s="1"/>
      <c r="Q7" s="1"/>
      <c r="R7" s="1"/>
      <c r="S7" s="1">
        <v>6</v>
      </c>
      <c r="T7" s="4"/>
      <c r="AK7" s="5"/>
    </row>
    <row r="8" spans="1:37" ht="12.75">
      <c r="A8" s="1">
        <v>8</v>
      </c>
      <c r="B8" s="6" t="s">
        <v>8</v>
      </c>
      <c r="C8" s="1">
        <v>92</v>
      </c>
      <c r="D8" s="1">
        <v>8</v>
      </c>
      <c r="E8" s="1">
        <v>84</v>
      </c>
      <c r="F8" s="2">
        <v>28383</v>
      </c>
      <c r="G8" s="1"/>
      <c r="H8" s="1"/>
      <c r="I8" s="1"/>
      <c r="J8" s="1"/>
      <c r="K8" s="1">
        <v>7</v>
      </c>
      <c r="L8" s="1"/>
      <c r="M8" s="1">
        <v>7</v>
      </c>
      <c r="N8" s="2">
        <v>34099</v>
      </c>
      <c r="O8" s="1"/>
      <c r="P8" s="1"/>
      <c r="Q8" s="1"/>
      <c r="R8" s="1"/>
      <c r="S8" s="1">
        <v>9</v>
      </c>
      <c r="T8" s="4"/>
      <c r="AK8" s="5"/>
    </row>
    <row r="9" spans="1:37" ht="12.75">
      <c r="A9" s="1">
        <v>9</v>
      </c>
      <c r="B9" s="6" t="s">
        <v>9</v>
      </c>
      <c r="C9" s="1">
        <v>81</v>
      </c>
      <c r="D9" s="1">
        <v>4</v>
      </c>
      <c r="E9" s="1">
        <v>77</v>
      </c>
      <c r="F9" s="2">
        <v>28778</v>
      </c>
      <c r="G9" s="1">
        <v>7</v>
      </c>
      <c r="H9" s="1">
        <v>1</v>
      </c>
      <c r="I9" s="1">
        <v>6</v>
      </c>
      <c r="J9" s="2">
        <v>32412</v>
      </c>
      <c r="K9" s="1">
        <v>3</v>
      </c>
      <c r="L9" s="1"/>
      <c r="M9" s="1">
        <v>3</v>
      </c>
      <c r="N9" s="2">
        <v>33151</v>
      </c>
      <c r="O9" s="1"/>
      <c r="P9" s="1"/>
      <c r="Q9" s="1"/>
      <c r="R9" s="1"/>
      <c r="S9" s="1">
        <v>6</v>
      </c>
      <c r="T9" s="4"/>
      <c r="AK9" s="5"/>
    </row>
    <row r="10" spans="1:37" ht="12.75">
      <c r="A10" s="1">
        <v>10</v>
      </c>
      <c r="B10" s="6" t="s">
        <v>7</v>
      </c>
      <c r="C10" s="1">
        <v>76</v>
      </c>
      <c r="D10" s="1">
        <v>3</v>
      </c>
      <c r="E10" s="1">
        <v>73</v>
      </c>
      <c r="F10" s="2">
        <v>29355</v>
      </c>
      <c r="G10" s="1">
        <v>6</v>
      </c>
      <c r="H10" s="1"/>
      <c r="I10" s="1">
        <v>6</v>
      </c>
      <c r="J10" s="2">
        <v>33872</v>
      </c>
      <c r="K10" s="1">
        <v>6</v>
      </c>
      <c r="L10" s="1"/>
      <c r="M10" s="1">
        <v>6</v>
      </c>
      <c r="N10" s="2">
        <v>35208</v>
      </c>
      <c r="O10" s="1"/>
      <c r="P10" s="1"/>
      <c r="Q10" s="1"/>
      <c r="R10" s="1"/>
      <c r="S10" s="1">
        <v>3</v>
      </c>
      <c r="T10" s="4"/>
      <c r="AK10" s="5"/>
    </row>
    <row r="11" spans="1:37" ht="12.75">
      <c r="A11" s="1">
        <v>11</v>
      </c>
      <c r="B11" s="6" t="s">
        <v>10</v>
      </c>
      <c r="C11" s="1">
        <v>56</v>
      </c>
      <c r="D11" s="1">
        <v>5</v>
      </c>
      <c r="E11" s="1">
        <v>51</v>
      </c>
      <c r="F11" s="2">
        <v>26789</v>
      </c>
      <c r="G11" s="1">
        <v>16</v>
      </c>
      <c r="H11" s="1">
        <v>1</v>
      </c>
      <c r="I11" s="1">
        <v>15</v>
      </c>
      <c r="J11" s="2">
        <v>28618</v>
      </c>
      <c r="K11" s="1">
        <v>4</v>
      </c>
      <c r="L11" s="1"/>
      <c r="M11" s="1">
        <v>4</v>
      </c>
      <c r="N11" s="2">
        <v>37764</v>
      </c>
      <c r="O11" s="1">
        <v>1</v>
      </c>
      <c r="P11" s="1"/>
      <c r="Q11" s="1">
        <f>SUM(O11:P11)</f>
        <v>1</v>
      </c>
      <c r="R11" s="2">
        <v>39219</v>
      </c>
      <c r="S11" s="1">
        <v>3</v>
      </c>
      <c r="T11" s="4"/>
      <c r="AK11" s="5"/>
    </row>
    <row r="12" spans="1:37" ht="12.75">
      <c r="A12" s="1">
        <v>12</v>
      </c>
      <c r="B12" s="6" t="s">
        <v>11</v>
      </c>
      <c r="C12" s="1">
        <v>52</v>
      </c>
      <c r="D12" s="1">
        <v>23</v>
      </c>
      <c r="E12" s="1">
        <v>29</v>
      </c>
      <c r="F12" s="2">
        <v>19508</v>
      </c>
      <c r="G12" s="1">
        <v>2</v>
      </c>
      <c r="H12" s="1"/>
      <c r="I12" s="1">
        <v>2</v>
      </c>
      <c r="J12" s="2">
        <v>32430</v>
      </c>
      <c r="K12" s="1">
        <v>3</v>
      </c>
      <c r="L12" s="1"/>
      <c r="M12" s="1">
        <v>3</v>
      </c>
      <c r="N12" s="2">
        <v>32430</v>
      </c>
      <c r="O12" s="1">
        <v>1</v>
      </c>
      <c r="P12" s="1"/>
      <c r="Q12" s="1">
        <f>SUM(O12:P12)</f>
        <v>1</v>
      </c>
      <c r="R12" s="2">
        <v>32430</v>
      </c>
      <c r="S12" s="1">
        <v>3</v>
      </c>
      <c r="T12" s="4"/>
      <c r="AK12" s="5"/>
    </row>
    <row r="13" spans="1:37" ht="12.75">
      <c r="A13" s="1">
        <v>13</v>
      </c>
      <c r="B13" s="6" t="s">
        <v>13</v>
      </c>
      <c r="C13" s="1">
        <v>48</v>
      </c>
      <c r="D13" s="1">
        <v>2</v>
      </c>
      <c r="E13" s="1">
        <v>46</v>
      </c>
      <c r="F13" s="2">
        <v>30229</v>
      </c>
      <c r="G13" s="1"/>
      <c r="H13" s="1"/>
      <c r="I13" s="1"/>
      <c r="J13" s="1"/>
      <c r="K13" s="1">
        <v>4</v>
      </c>
      <c r="L13" s="1"/>
      <c r="M13" s="1">
        <v>4</v>
      </c>
      <c r="N13" s="2">
        <v>31552</v>
      </c>
      <c r="O13" s="1"/>
      <c r="P13" s="1"/>
      <c r="Q13" s="1"/>
      <c r="R13" s="1"/>
      <c r="S13" s="1">
        <v>3</v>
      </c>
      <c r="T13" s="4"/>
      <c r="AK13" s="5"/>
    </row>
    <row r="14" spans="1:37" ht="12.75">
      <c r="A14" s="1">
        <v>14</v>
      </c>
      <c r="B14" s="6" t="s">
        <v>12</v>
      </c>
      <c r="C14" s="1">
        <v>47</v>
      </c>
      <c r="D14" s="1">
        <v>6</v>
      </c>
      <c r="E14" s="1">
        <v>41</v>
      </c>
      <c r="F14" s="2">
        <v>30958</v>
      </c>
      <c r="G14" s="1">
        <v>4</v>
      </c>
      <c r="H14" s="1">
        <v>1</v>
      </c>
      <c r="I14" s="1">
        <v>3</v>
      </c>
      <c r="J14" s="2">
        <v>30958</v>
      </c>
      <c r="K14" s="1">
        <v>3</v>
      </c>
      <c r="L14" s="1"/>
      <c r="M14" s="1">
        <v>3</v>
      </c>
      <c r="N14" s="2">
        <v>35577</v>
      </c>
      <c r="O14" s="1"/>
      <c r="P14" s="1"/>
      <c r="Q14" s="1"/>
      <c r="R14" s="1"/>
      <c r="S14" s="1">
        <v>5</v>
      </c>
      <c r="T14" s="4"/>
      <c r="AK14" s="5"/>
    </row>
    <row r="15" spans="1:37" ht="12.75">
      <c r="A15" s="1">
        <v>15</v>
      </c>
      <c r="B15" s="6" t="s">
        <v>14</v>
      </c>
      <c r="C15" s="1">
        <v>38</v>
      </c>
      <c r="D15" s="1">
        <v>3</v>
      </c>
      <c r="E15" s="1">
        <v>35</v>
      </c>
      <c r="F15" s="2">
        <v>20598</v>
      </c>
      <c r="G15" s="1">
        <v>3</v>
      </c>
      <c r="H15" s="1"/>
      <c r="I15" s="1">
        <v>3</v>
      </c>
      <c r="J15" s="2">
        <v>31654</v>
      </c>
      <c r="K15" s="1">
        <v>5</v>
      </c>
      <c r="L15" s="1">
        <v>1</v>
      </c>
      <c r="M15" s="1">
        <v>4</v>
      </c>
      <c r="N15" s="2">
        <v>37034</v>
      </c>
      <c r="O15" s="1">
        <v>1</v>
      </c>
      <c r="P15" s="1"/>
      <c r="Q15" s="1">
        <f>SUM(O15:P15)</f>
        <v>1</v>
      </c>
      <c r="R15" s="2">
        <v>39220</v>
      </c>
      <c r="S15" s="1">
        <v>1</v>
      </c>
      <c r="T15" s="4"/>
      <c r="AK15" s="5"/>
    </row>
    <row r="16" spans="1:37" ht="12.75">
      <c r="A16" s="1">
        <v>16</v>
      </c>
      <c r="B16" s="6" t="s">
        <v>15</v>
      </c>
      <c r="C16" s="1">
        <v>34</v>
      </c>
      <c r="D16" s="1"/>
      <c r="E16" s="1">
        <v>34</v>
      </c>
      <c r="F16" s="2">
        <v>28621</v>
      </c>
      <c r="G16" s="1">
        <v>2</v>
      </c>
      <c r="H16" s="1"/>
      <c r="I16" s="1">
        <v>2</v>
      </c>
      <c r="J16" s="2">
        <v>28777</v>
      </c>
      <c r="K16" s="1">
        <v>3</v>
      </c>
      <c r="L16" s="1"/>
      <c r="M16" s="1">
        <v>3</v>
      </c>
      <c r="N16" s="3">
        <v>29130</v>
      </c>
      <c r="O16" s="1"/>
      <c r="P16" s="1"/>
      <c r="Q16" s="1"/>
      <c r="R16" s="1"/>
      <c r="S16" s="1">
        <v>5</v>
      </c>
      <c r="T16" s="4">
        <v>1</v>
      </c>
      <c r="AK16" s="5"/>
    </row>
    <row r="17" spans="1:37" ht="12.75">
      <c r="A17" s="1">
        <v>17</v>
      </c>
      <c r="B17" s="6" t="s">
        <v>16</v>
      </c>
      <c r="C17" s="1">
        <v>28</v>
      </c>
      <c r="D17" s="1">
        <v>4</v>
      </c>
      <c r="E17" s="1">
        <v>24</v>
      </c>
      <c r="F17" s="2">
        <v>32644</v>
      </c>
      <c r="G17" s="1">
        <v>1</v>
      </c>
      <c r="H17" s="1"/>
      <c r="I17" s="1">
        <v>1</v>
      </c>
      <c r="J17" s="2">
        <v>32794</v>
      </c>
      <c r="K17" s="1">
        <v>4</v>
      </c>
      <c r="L17" s="1"/>
      <c r="M17" s="1">
        <v>4</v>
      </c>
      <c r="N17" s="2">
        <v>36285</v>
      </c>
      <c r="O17" s="1"/>
      <c r="P17" s="1"/>
      <c r="Q17" s="1"/>
      <c r="R17" s="1"/>
      <c r="S17" s="1"/>
      <c r="T17" s="4"/>
      <c r="AK17" s="5"/>
    </row>
    <row r="18" spans="1:37" ht="12.75">
      <c r="A18" s="1">
        <v>18</v>
      </c>
      <c r="B18" s="6" t="s">
        <v>17</v>
      </c>
      <c r="C18" s="1">
        <v>26</v>
      </c>
      <c r="D18" s="1">
        <v>2</v>
      </c>
      <c r="E18" s="1">
        <v>24</v>
      </c>
      <c r="F18" s="2">
        <v>28613</v>
      </c>
      <c r="G18" s="1">
        <v>6</v>
      </c>
      <c r="H18" s="1"/>
      <c r="I18" s="1">
        <v>6</v>
      </c>
      <c r="J18" s="2">
        <v>28618</v>
      </c>
      <c r="K18" s="1"/>
      <c r="L18" s="1"/>
      <c r="M18" s="1"/>
      <c r="N18" s="1"/>
      <c r="O18" s="1"/>
      <c r="P18" s="1"/>
      <c r="Q18" s="1"/>
      <c r="R18" s="1"/>
      <c r="S18" s="1">
        <v>2</v>
      </c>
      <c r="T18" s="4"/>
      <c r="AK18" s="5"/>
    </row>
    <row r="19" spans="1:37" ht="12.75">
      <c r="A19" s="1">
        <v>19</v>
      </c>
      <c r="B19" s="6" t="s">
        <v>20</v>
      </c>
      <c r="C19" s="1">
        <v>24</v>
      </c>
      <c r="D19" s="1"/>
      <c r="E19" s="1">
        <v>24</v>
      </c>
      <c r="F19" s="2">
        <v>31158</v>
      </c>
      <c r="G19" s="1"/>
      <c r="H19" s="1"/>
      <c r="I19" s="1"/>
      <c r="J19" s="1"/>
      <c r="K19" s="1">
        <v>3</v>
      </c>
      <c r="L19" s="1"/>
      <c r="M19" s="1">
        <v>3</v>
      </c>
      <c r="N19" s="2">
        <v>38127</v>
      </c>
      <c r="O19" s="1"/>
      <c r="P19" s="1"/>
      <c r="Q19" s="1"/>
      <c r="R19" s="1"/>
      <c r="S19" s="1"/>
      <c r="T19" s="4"/>
      <c r="AK19" s="5"/>
    </row>
    <row r="20" spans="1:37" ht="12.75">
      <c r="A20" s="1">
        <v>20</v>
      </c>
      <c r="B20" s="6" t="s">
        <v>19</v>
      </c>
      <c r="C20" s="1">
        <v>24</v>
      </c>
      <c r="D20" s="1">
        <v>2</v>
      </c>
      <c r="E20" s="1">
        <v>22</v>
      </c>
      <c r="F20" s="2">
        <v>28779</v>
      </c>
      <c r="G20" s="1">
        <v>1</v>
      </c>
      <c r="H20" s="1"/>
      <c r="I20" s="1">
        <v>1</v>
      </c>
      <c r="J20" s="2">
        <v>38508</v>
      </c>
      <c r="K20" s="1">
        <v>3</v>
      </c>
      <c r="L20" s="1"/>
      <c r="M20" s="1">
        <v>3</v>
      </c>
      <c r="N20" s="2">
        <v>28779</v>
      </c>
      <c r="O20" s="1"/>
      <c r="P20" s="1"/>
      <c r="Q20" s="1"/>
      <c r="R20" s="1"/>
      <c r="S20" s="1">
        <v>7</v>
      </c>
      <c r="T20" s="4"/>
      <c r="AK20" s="5"/>
    </row>
    <row r="21" spans="1:37" ht="12.75">
      <c r="A21" s="1">
        <v>21</v>
      </c>
      <c r="B21" s="6" t="s">
        <v>18</v>
      </c>
      <c r="C21" s="1">
        <v>23</v>
      </c>
      <c r="D21" s="1">
        <v>3</v>
      </c>
      <c r="E21" s="1">
        <v>20</v>
      </c>
      <c r="F21" s="2">
        <v>30079</v>
      </c>
      <c r="G21" s="1">
        <v>8</v>
      </c>
      <c r="H21" s="1">
        <v>2</v>
      </c>
      <c r="I21" s="1">
        <v>6</v>
      </c>
      <c r="J21" s="2">
        <v>33000</v>
      </c>
      <c r="K21" s="1">
        <v>1</v>
      </c>
      <c r="L21" s="1"/>
      <c r="M21" s="1">
        <v>1</v>
      </c>
      <c r="N21" s="2">
        <v>35570</v>
      </c>
      <c r="O21" s="1"/>
      <c r="P21" s="1"/>
      <c r="Q21" s="1"/>
      <c r="R21" s="1"/>
      <c r="S21" s="1"/>
      <c r="T21" s="4"/>
      <c r="AK21" s="5"/>
    </row>
    <row r="22" spans="1:37" ht="12.75">
      <c r="A22" s="1">
        <v>22</v>
      </c>
      <c r="B22" s="6" t="s">
        <v>24</v>
      </c>
      <c r="C22" s="1">
        <v>19</v>
      </c>
      <c r="D22" s="1">
        <v>3</v>
      </c>
      <c r="E22" s="1">
        <v>16</v>
      </c>
      <c r="F22" s="2">
        <v>35210</v>
      </c>
      <c r="G22" s="1"/>
      <c r="H22" s="1"/>
      <c r="I22" s="1"/>
      <c r="J22" s="1"/>
      <c r="K22" s="1">
        <v>2</v>
      </c>
      <c r="L22" s="1">
        <v>1</v>
      </c>
      <c r="M22" s="1">
        <v>1</v>
      </c>
      <c r="N22" s="2">
        <v>35210</v>
      </c>
      <c r="O22" s="1"/>
      <c r="P22" s="1"/>
      <c r="Q22" s="1"/>
      <c r="R22" s="1"/>
      <c r="S22" s="1"/>
      <c r="T22" s="4"/>
      <c r="AK22" s="5"/>
    </row>
    <row r="23" spans="1:37" ht="12.75">
      <c r="A23" s="1">
        <v>23</v>
      </c>
      <c r="B23" s="6" t="s">
        <v>21</v>
      </c>
      <c r="C23" s="1">
        <v>16</v>
      </c>
      <c r="D23" s="1">
        <v>1</v>
      </c>
      <c r="E23" s="1">
        <v>15</v>
      </c>
      <c r="F23" s="2">
        <v>28988</v>
      </c>
      <c r="G23" s="1">
        <v>2</v>
      </c>
      <c r="H23" s="1"/>
      <c r="I23" s="1">
        <v>2</v>
      </c>
      <c r="J23" s="2">
        <v>35573</v>
      </c>
      <c r="K23" s="1">
        <v>1</v>
      </c>
      <c r="L23" s="1"/>
      <c r="M23" s="1">
        <v>1</v>
      </c>
      <c r="N23" s="2">
        <v>33153</v>
      </c>
      <c r="O23" s="1"/>
      <c r="P23" s="1"/>
      <c r="Q23" s="1"/>
      <c r="R23" s="1"/>
      <c r="S23" s="1">
        <v>1</v>
      </c>
      <c r="T23" s="4"/>
      <c r="AK23" s="5"/>
    </row>
    <row r="24" spans="1:37" ht="12.75">
      <c r="A24" s="1">
        <v>24</v>
      </c>
      <c r="B24" s="6" t="s">
        <v>22</v>
      </c>
      <c r="C24" s="1">
        <v>16</v>
      </c>
      <c r="D24" s="1">
        <v>1</v>
      </c>
      <c r="E24" s="1">
        <v>15</v>
      </c>
      <c r="F24" s="2">
        <v>33004</v>
      </c>
      <c r="G24" s="1">
        <v>1</v>
      </c>
      <c r="H24" s="1"/>
      <c r="I24" s="1">
        <v>1</v>
      </c>
      <c r="J24" s="2">
        <v>35208</v>
      </c>
      <c r="K24" s="1">
        <v>2</v>
      </c>
      <c r="L24" s="1"/>
      <c r="M24" s="1">
        <v>2</v>
      </c>
      <c r="N24" s="2">
        <v>36285</v>
      </c>
      <c r="O24" s="1"/>
      <c r="P24" s="1"/>
      <c r="Q24" s="1"/>
      <c r="R24" s="1"/>
      <c r="S24" s="1">
        <v>1</v>
      </c>
      <c r="T24" s="4"/>
      <c r="AK24" s="5"/>
    </row>
    <row r="25" spans="1:37" ht="12.75">
      <c r="A25" s="1">
        <v>25</v>
      </c>
      <c r="B25" s="6" t="s">
        <v>33</v>
      </c>
      <c r="C25" s="1">
        <v>16</v>
      </c>
      <c r="D25" s="1">
        <v>2</v>
      </c>
      <c r="E25" s="1">
        <v>14</v>
      </c>
      <c r="F25" s="2">
        <v>35573</v>
      </c>
      <c r="G25" s="1"/>
      <c r="H25" s="1"/>
      <c r="I25" s="1"/>
      <c r="J25" s="1"/>
      <c r="K25" s="1">
        <v>1</v>
      </c>
      <c r="L25" s="1"/>
      <c r="M25" s="1">
        <v>1</v>
      </c>
      <c r="N25" s="2">
        <v>39223</v>
      </c>
      <c r="O25" s="1"/>
      <c r="P25" s="1"/>
      <c r="Q25" s="1"/>
      <c r="R25" s="1"/>
      <c r="S25" s="1"/>
      <c r="T25" s="4"/>
      <c r="AK25" s="5"/>
    </row>
    <row r="26" spans="1:37" ht="12.75">
      <c r="A26" s="1">
        <v>26</v>
      </c>
      <c r="B26" s="6" t="s">
        <v>28</v>
      </c>
      <c r="C26" s="1">
        <v>15</v>
      </c>
      <c r="D26" s="1">
        <v>1</v>
      </c>
      <c r="E26" s="1">
        <v>14</v>
      </c>
      <c r="F26" s="2">
        <v>34836</v>
      </c>
      <c r="G26" s="1"/>
      <c r="H26" s="1"/>
      <c r="I26" s="1"/>
      <c r="J26" s="1"/>
      <c r="K26" s="1">
        <v>4</v>
      </c>
      <c r="L26" s="1"/>
      <c r="M26" s="1">
        <v>4</v>
      </c>
      <c r="N26" s="2">
        <v>38852</v>
      </c>
      <c r="O26" s="1"/>
      <c r="P26" s="1"/>
      <c r="Q26" s="1"/>
      <c r="R26" s="1"/>
      <c r="S26" s="1"/>
      <c r="T26" s="4"/>
      <c r="AK26" s="5"/>
    </row>
    <row r="27" spans="1:37" ht="12.75">
      <c r="A27" s="1">
        <v>27</v>
      </c>
      <c r="B27" s="6" t="s">
        <v>29</v>
      </c>
      <c r="C27" s="1">
        <v>14</v>
      </c>
      <c r="D27" s="1">
        <v>1</v>
      </c>
      <c r="E27" s="1">
        <v>13</v>
      </c>
      <c r="F27" s="2">
        <v>33153</v>
      </c>
      <c r="G27" s="1">
        <v>2</v>
      </c>
      <c r="H27" s="1"/>
      <c r="I27" s="1">
        <v>2</v>
      </c>
      <c r="J27" s="2">
        <v>37406</v>
      </c>
      <c r="K27" s="1">
        <v>1</v>
      </c>
      <c r="L27" s="1"/>
      <c r="M27" s="1">
        <v>1</v>
      </c>
      <c r="N27" s="2">
        <v>36293</v>
      </c>
      <c r="O27" s="1"/>
      <c r="P27" s="1"/>
      <c r="Q27" s="1"/>
      <c r="R27" s="1"/>
      <c r="S27" s="1"/>
      <c r="T27" s="4"/>
      <c r="AK27" s="5"/>
    </row>
    <row r="28" spans="1:37" ht="12.75">
      <c r="A28" s="1">
        <v>28</v>
      </c>
      <c r="B28" s="6" t="s">
        <v>23</v>
      </c>
      <c r="C28" s="1">
        <v>13</v>
      </c>
      <c r="D28" s="1"/>
      <c r="E28" s="1">
        <v>13</v>
      </c>
      <c r="F28" s="2">
        <v>33739</v>
      </c>
      <c r="G28" s="1"/>
      <c r="H28" s="1"/>
      <c r="I28" s="1"/>
      <c r="J28" s="1"/>
      <c r="K28" s="1">
        <v>3</v>
      </c>
      <c r="L28" s="1"/>
      <c r="M28" s="1">
        <v>3</v>
      </c>
      <c r="N28" s="2">
        <v>37034</v>
      </c>
      <c r="O28" s="1"/>
      <c r="P28" s="1"/>
      <c r="Q28" s="1"/>
      <c r="R28" s="1"/>
      <c r="S28" s="1">
        <v>1</v>
      </c>
      <c r="T28" s="4"/>
      <c r="AK28" s="5"/>
    </row>
    <row r="29" spans="1:37" ht="12.75">
      <c r="A29" s="1">
        <v>29</v>
      </c>
      <c r="B29" s="6" t="s">
        <v>38</v>
      </c>
      <c r="C29" s="1">
        <v>13</v>
      </c>
      <c r="D29" s="1"/>
      <c r="E29" s="1">
        <v>13</v>
      </c>
      <c r="F29" s="2">
        <v>33003</v>
      </c>
      <c r="G29" s="1"/>
      <c r="H29" s="1"/>
      <c r="I29" s="1"/>
      <c r="J29" s="1"/>
      <c r="K29" s="1">
        <v>2</v>
      </c>
      <c r="L29" s="1"/>
      <c r="M29" s="1">
        <v>2</v>
      </c>
      <c r="N29" s="2">
        <v>33736</v>
      </c>
      <c r="O29" s="1"/>
      <c r="P29" s="1"/>
      <c r="Q29" s="1"/>
      <c r="R29" s="1"/>
      <c r="S29" s="1">
        <v>1</v>
      </c>
      <c r="T29" s="4"/>
      <c r="AK29" s="5"/>
    </row>
    <row r="30" spans="1:37" ht="12.75">
      <c r="A30" s="1">
        <v>30</v>
      </c>
      <c r="B30" s="6" t="s">
        <v>34</v>
      </c>
      <c r="C30" s="1">
        <v>13</v>
      </c>
      <c r="D30" s="1">
        <v>1</v>
      </c>
      <c r="E30" s="1">
        <v>12</v>
      </c>
      <c r="F30" s="2">
        <v>34116</v>
      </c>
      <c r="G30" s="1"/>
      <c r="H30" s="1"/>
      <c r="I30" s="1"/>
      <c r="J30" s="1"/>
      <c r="K30" s="1">
        <v>3</v>
      </c>
      <c r="L30" s="1"/>
      <c r="M30" s="1">
        <v>3</v>
      </c>
      <c r="N30" s="2">
        <v>38125</v>
      </c>
      <c r="O30" s="1"/>
      <c r="P30" s="1"/>
      <c r="Q30" s="1"/>
      <c r="R30" s="1"/>
      <c r="S30" s="1"/>
      <c r="T30" s="4"/>
      <c r="AK30" s="5"/>
    </row>
    <row r="31" spans="1:37" ht="12.75">
      <c r="A31" s="1">
        <v>31</v>
      </c>
      <c r="B31" s="6" t="s">
        <v>26</v>
      </c>
      <c r="C31" s="1">
        <v>13</v>
      </c>
      <c r="D31" s="1">
        <v>1</v>
      </c>
      <c r="E31" s="1">
        <v>12</v>
      </c>
      <c r="F31" s="2">
        <v>35935</v>
      </c>
      <c r="G31" s="1"/>
      <c r="H31" s="1"/>
      <c r="I31" s="1"/>
      <c r="J31" s="1"/>
      <c r="K31" s="1">
        <v>2</v>
      </c>
      <c r="L31" s="1"/>
      <c r="M31" s="1">
        <v>2</v>
      </c>
      <c r="N31" s="2">
        <v>38502</v>
      </c>
      <c r="O31" s="1"/>
      <c r="P31" s="1"/>
      <c r="Q31" s="1"/>
      <c r="R31" s="1"/>
      <c r="S31" s="1"/>
      <c r="T31" s="4"/>
      <c r="AK31" s="5"/>
    </row>
    <row r="32" spans="1:37" ht="12.75">
      <c r="A32" s="1">
        <v>32</v>
      </c>
      <c r="B32" s="6" t="s">
        <v>25</v>
      </c>
      <c r="C32" s="1">
        <v>12</v>
      </c>
      <c r="D32" s="1">
        <v>1</v>
      </c>
      <c r="E32" s="1">
        <v>11</v>
      </c>
      <c r="F32" s="2">
        <v>35937</v>
      </c>
      <c r="G32" s="1"/>
      <c r="H32" s="1"/>
      <c r="I32" s="1"/>
      <c r="J32" s="1"/>
      <c r="K32" s="1">
        <v>1</v>
      </c>
      <c r="L32" s="1"/>
      <c r="M32" s="1">
        <v>1</v>
      </c>
      <c r="N32" s="2">
        <v>35938</v>
      </c>
      <c r="O32" s="1"/>
      <c r="P32" s="1"/>
      <c r="Q32" s="1"/>
      <c r="R32" s="1"/>
      <c r="S32" s="1"/>
      <c r="T32" s="4"/>
      <c r="AK32" s="5"/>
    </row>
    <row r="33" spans="1:37" ht="12.75">
      <c r="A33" s="1">
        <v>33</v>
      </c>
      <c r="B33" s="6" t="s">
        <v>27</v>
      </c>
      <c r="C33" s="1">
        <v>12</v>
      </c>
      <c r="D33" s="1">
        <v>3</v>
      </c>
      <c r="E33" s="1">
        <v>9</v>
      </c>
      <c r="F33" s="2">
        <v>30075</v>
      </c>
      <c r="G33" s="1">
        <v>3</v>
      </c>
      <c r="H33" s="1"/>
      <c r="I33" s="1">
        <v>3</v>
      </c>
      <c r="J33" s="3">
        <v>36288</v>
      </c>
      <c r="K33" s="1"/>
      <c r="L33" s="1"/>
      <c r="M33" s="1"/>
      <c r="N33" s="1"/>
      <c r="O33" s="1"/>
      <c r="P33" s="1"/>
      <c r="Q33" s="1"/>
      <c r="R33" s="1"/>
      <c r="S33" s="1">
        <v>1</v>
      </c>
      <c r="T33" s="4"/>
      <c r="AK33" s="5"/>
    </row>
    <row r="34" spans="1:37" ht="12.75">
      <c r="A34" s="1">
        <v>34</v>
      </c>
      <c r="B34" s="6" t="s">
        <v>30</v>
      </c>
      <c r="C34" s="1">
        <v>10</v>
      </c>
      <c r="D34" s="1">
        <v>1</v>
      </c>
      <c r="E34" s="1">
        <v>9</v>
      </c>
      <c r="F34" s="2">
        <v>33521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"/>
      <c r="AK34" s="5"/>
    </row>
    <row r="35" spans="1:37" ht="12.75">
      <c r="A35" s="1">
        <v>35</v>
      </c>
      <c r="B35" s="6" t="s">
        <v>31</v>
      </c>
      <c r="C35" s="1">
        <v>10</v>
      </c>
      <c r="D35" s="1"/>
      <c r="E35" s="1">
        <v>10</v>
      </c>
      <c r="F35" s="2">
        <v>36293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AK35" s="5"/>
    </row>
    <row r="36" spans="1:37" ht="12.75">
      <c r="A36" s="1">
        <v>36</v>
      </c>
      <c r="B36" s="6" t="s">
        <v>32</v>
      </c>
      <c r="C36" s="1">
        <v>10</v>
      </c>
      <c r="D36" s="1">
        <v>1</v>
      </c>
      <c r="E36" s="1">
        <v>9</v>
      </c>
      <c r="F36" s="3">
        <v>30792</v>
      </c>
      <c r="G36" s="1">
        <v>3</v>
      </c>
      <c r="H36" s="1"/>
      <c r="I36" s="1">
        <v>3</v>
      </c>
      <c r="J36" s="3">
        <v>30792</v>
      </c>
      <c r="K36" s="1"/>
      <c r="L36" s="1"/>
      <c r="M36" s="1"/>
      <c r="N36" s="1"/>
      <c r="O36" s="1"/>
      <c r="P36" s="1"/>
      <c r="Q36" s="1"/>
      <c r="R36" s="1"/>
      <c r="S36" s="1">
        <v>3</v>
      </c>
      <c r="T36" s="4">
        <v>1</v>
      </c>
      <c r="AK36" s="5"/>
    </row>
    <row r="37" spans="1:37" ht="12.75">
      <c r="A37" s="1">
        <v>37</v>
      </c>
      <c r="B37" s="6" t="s">
        <v>36</v>
      </c>
      <c r="C37" s="1">
        <v>9</v>
      </c>
      <c r="D37" s="1"/>
      <c r="E37" s="1">
        <v>9</v>
      </c>
      <c r="F37" s="2">
        <v>33375</v>
      </c>
      <c r="G37" s="1">
        <v>5</v>
      </c>
      <c r="H37" s="1"/>
      <c r="I37" s="1">
        <v>5</v>
      </c>
      <c r="J37" s="2">
        <v>33375</v>
      </c>
      <c r="K37" s="1">
        <v>1</v>
      </c>
      <c r="L37" s="1"/>
      <c r="M37" s="1">
        <v>1</v>
      </c>
      <c r="N37" s="2">
        <v>39218</v>
      </c>
      <c r="O37" s="1"/>
      <c r="P37" s="1"/>
      <c r="Q37" s="1"/>
      <c r="R37" s="1"/>
      <c r="S37" s="1">
        <v>1</v>
      </c>
      <c r="T37" s="4"/>
      <c r="AK37" s="5"/>
    </row>
    <row r="38" spans="1:37" ht="12.75">
      <c r="A38" s="1">
        <v>38</v>
      </c>
      <c r="B38" s="6" t="s">
        <v>35</v>
      </c>
      <c r="C38" s="1">
        <v>9</v>
      </c>
      <c r="D38" s="1">
        <v>1</v>
      </c>
      <c r="E38" s="1">
        <v>8</v>
      </c>
      <c r="F38" s="2">
        <v>34842</v>
      </c>
      <c r="G38" s="1"/>
      <c r="H38" s="1"/>
      <c r="I38" s="1"/>
      <c r="J38" s="1"/>
      <c r="K38" s="1">
        <v>1</v>
      </c>
      <c r="L38" s="1"/>
      <c r="M38" s="1">
        <v>1</v>
      </c>
      <c r="N38" s="2">
        <v>35195</v>
      </c>
      <c r="O38" s="1"/>
      <c r="P38" s="1"/>
      <c r="Q38" s="1"/>
      <c r="R38" s="1"/>
      <c r="S38" s="1">
        <v>1</v>
      </c>
      <c r="T38" s="4"/>
      <c r="AK38" s="5"/>
    </row>
    <row r="39" spans="1:37" ht="12.75">
      <c r="A39" s="1">
        <v>39</v>
      </c>
      <c r="B39" s="6" t="s">
        <v>43</v>
      </c>
      <c r="C39" s="1">
        <v>9</v>
      </c>
      <c r="D39" s="1"/>
      <c r="E39" s="1">
        <v>9</v>
      </c>
      <c r="F39" s="2">
        <v>37033</v>
      </c>
      <c r="G39" s="1">
        <v>1</v>
      </c>
      <c r="H39" s="1"/>
      <c r="I39" s="1">
        <v>1</v>
      </c>
      <c r="J39" s="2">
        <v>39225</v>
      </c>
      <c r="K39" s="1">
        <v>3</v>
      </c>
      <c r="L39" s="1"/>
      <c r="M39" s="1">
        <v>3</v>
      </c>
      <c r="N39" s="2">
        <v>39226</v>
      </c>
      <c r="O39" s="1"/>
      <c r="P39" s="1"/>
      <c r="Q39" s="1"/>
      <c r="R39" s="1"/>
      <c r="S39" s="1"/>
      <c r="T39" s="4"/>
      <c r="AK39" s="5"/>
    </row>
    <row r="40" spans="1:37" ht="12.75">
      <c r="A40" s="1">
        <v>40</v>
      </c>
      <c r="B40" s="6" t="s">
        <v>47</v>
      </c>
      <c r="C40" s="1">
        <v>8</v>
      </c>
      <c r="D40" s="1"/>
      <c r="E40" s="1">
        <v>8</v>
      </c>
      <c r="F40" s="2">
        <v>38852</v>
      </c>
      <c r="G40" s="1"/>
      <c r="H40" s="1"/>
      <c r="I40" s="1"/>
      <c r="J40" s="1"/>
      <c r="K40" s="1">
        <v>3</v>
      </c>
      <c r="L40" s="1"/>
      <c r="M40" s="1">
        <v>3</v>
      </c>
      <c r="N40" s="2">
        <v>39218</v>
      </c>
      <c r="O40" s="1"/>
      <c r="P40" s="1"/>
      <c r="Q40" s="1"/>
      <c r="R40" s="1"/>
      <c r="S40" s="1"/>
      <c r="T40" s="4"/>
      <c r="AK40" s="5"/>
    </row>
    <row r="41" spans="1:37" ht="12.75">
      <c r="A41" s="1">
        <v>41</v>
      </c>
      <c r="B41" s="6" t="s">
        <v>57</v>
      </c>
      <c r="C41" s="1">
        <v>8</v>
      </c>
      <c r="D41" s="1"/>
      <c r="E41" s="1">
        <v>8</v>
      </c>
      <c r="F41" s="2">
        <v>36672</v>
      </c>
      <c r="G41" s="1"/>
      <c r="H41" s="1"/>
      <c r="I41" s="1"/>
      <c r="J41" s="1"/>
      <c r="K41" s="1">
        <v>1</v>
      </c>
      <c r="L41" s="1"/>
      <c r="M41" s="1">
        <v>1</v>
      </c>
      <c r="N41" s="2">
        <v>39222</v>
      </c>
      <c r="O41" s="1"/>
      <c r="P41" s="1"/>
      <c r="Q41" s="1"/>
      <c r="R41" s="1"/>
      <c r="S41" s="1">
        <v>1</v>
      </c>
      <c r="T41" s="4"/>
      <c r="AK41" s="5"/>
    </row>
    <row r="42" spans="1:37" ht="12.75">
      <c r="A42" s="1">
        <v>42</v>
      </c>
      <c r="B42" s="6" t="s">
        <v>37</v>
      </c>
      <c r="C42" s="1">
        <v>7</v>
      </c>
      <c r="D42" s="1">
        <v>2</v>
      </c>
      <c r="E42" s="1">
        <v>5</v>
      </c>
      <c r="F42" s="2">
        <v>34803</v>
      </c>
      <c r="G42" s="1">
        <v>1</v>
      </c>
      <c r="H42" s="1"/>
      <c r="I42" s="1">
        <v>1</v>
      </c>
      <c r="J42" s="3">
        <v>38855</v>
      </c>
      <c r="K42" s="1">
        <v>1</v>
      </c>
      <c r="L42" s="1"/>
      <c r="M42" s="1">
        <v>1</v>
      </c>
      <c r="N42" s="2">
        <v>38856</v>
      </c>
      <c r="O42" s="1"/>
      <c r="P42" s="1"/>
      <c r="Q42" s="1"/>
      <c r="R42" s="1"/>
      <c r="S42" s="1">
        <v>1</v>
      </c>
      <c r="T42" s="4"/>
      <c r="AK42" s="5"/>
    </row>
    <row r="43" spans="1:37" ht="12.75">
      <c r="A43" s="1">
        <v>43</v>
      </c>
      <c r="B43" s="6" t="s">
        <v>39</v>
      </c>
      <c r="C43" s="1">
        <v>7</v>
      </c>
      <c r="D43" s="1">
        <v>2</v>
      </c>
      <c r="E43" s="1">
        <v>5</v>
      </c>
      <c r="F43" s="2">
        <v>36307</v>
      </c>
      <c r="G43" s="1">
        <v>3</v>
      </c>
      <c r="H43" s="1">
        <v>1</v>
      </c>
      <c r="I43" s="1">
        <v>2</v>
      </c>
      <c r="J43" s="2">
        <v>36307</v>
      </c>
      <c r="K43" s="1"/>
      <c r="L43" s="1"/>
      <c r="M43" s="1"/>
      <c r="N43" s="1"/>
      <c r="O43" s="1"/>
      <c r="P43" s="1"/>
      <c r="Q43" s="1"/>
      <c r="R43" s="1"/>
      <c r="S43" s="1"/>
      <c r="T43" s="4"/>
      <c r="AK43" s="5"/>
    </row>
    <row r="44" spans="1:37" ht="12.75">
      <c r="A44" s="1">
        <v>44</v>
      </c>
      <c r="B44" s="6" t="s">
        <v>40</v>
      </c>
      <c r="C44" s="1">
        <v>6</v>
      </c>
      <c r="D44" s="1"/>
      <c r="E44" s="1">
        <v>6</v>
      </c>
      <c r="F44" s="3">
        <v>30970</v>
      </c>
      <c r="G44" s="1">
        <v>4</v>
      </c>
      <c r="H44" s="1"/>
      <c r="I44" s="1">
        <v>4</v>
      </c>
      <c r="J44" s="3">
        <v>30970</v>
      </c>
      <c r="K44" s="1"/>
      <c r="L44" s="1"/>
      <c r="M44" s="1"/>
      <c r="N44" s="1"/>
      <c r="O44" s="1"/>
      <c r="P44" s="1"/>
      <c r="Q44" s="1"/>
      <c r="R44" s="1"/>
      <c r="S44" s="1">
        <v>5</v>
      </c>
      <c r="T44" s="4"/>
      <c r="AK44" s="5"/>
    </row>
    <row r="45" spans="1:37" ht="12.75">
      <c r="A45" s="1">
        <v>45</v>
      </c>
      <c r="B45" s="6" t="s">
        <v>41</v>
      </c>
      <c r="C45" s="1">
        <v>6</v>
      </c>
      <c r="D45" s="1"/>
      <c r="E45" s="1">
        <v>6</v>
      </c>
      <c r="F45" s="2">
        <v>34094</v>
      </c>
      <c r="G45" s="1"/>
      <c r="H45" s="1"/>
      <c r="I45" s="1"/>
      <c r="J45" s="1"/>
      <c r="K45" s="1">
        <v>1</v>
      </c>
      <c r="L45" s="1"/>
      <c r="M45" s="1">
        <v>1</v>
      </c>
      <c r="N45" s="2">
        <v>34831</v>
      </c>
      <c r="O45" s="1"/>
      <c r="P45" s="1"/>
      <c r="Q45" s="1"/>
      <c r="R45" s="1"/>
      <c r="S45" s="1">
        <v>2</v>
      </c>
      <c r="T45" s="4"/>
      <c r="AK45" s="5"/>
    </row>
    <row r="46" spans="1:37" ht="12.75">
      <c r="A46" s="1">
        <v>46</v>
      </c>
      <c r="B46" s="6" t="s">
        <v>42</v>
      </c>
      <c r="C46" s="1">
        <v>5</v>
      </c>
      <c r="D46" s="1">
        <v>2</v>
      </c>
      <c r="E46" s="1">
        <v>3</v>
      </c>
      <c r="F46" s="2">
        <v>34099</v>
      </c>
      <c r="G46" s="1">
        <v>1</v>
      </c>
      <c r="H46" s="1"/>
      <c r="I46" s="1">
        <v>1</v>
      </c>
      <c r="J46" s="2">
        <v>35573</v>
      </c>
      <c r="K46" s="1"/>
      <c r="L46" s="1"/>
      <c r="M46" s="1"/>
      <c r="N46" s="1"/>
      <c r="O46" s="1"/>
      <c r="P46" s="1"/>
      <c r="Q46" s="1"/>
      <c r="R46" s="1"/>
      <c r="S46" s="1"/>
      <c r="T46" s="4"/>
      <c r="AK46" s="5"/>
    </row>
    <row r="47" spans="1:37" ht="12.75">
      <c r="A47" s="1">
        <v>47</v>
      </c>
      <c r="B47" s="6" t="s">
        <v>44</v>
      </c>
      <c r="C47" s="1">
        <v>4</v>
      </c>
      <c r="D47" s="1"/>
      <c r="E47" s="1">
        <v>4</v>
      </c>
      <c r="F47" s="2">
        <v>35571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"/>
      <c r="AK47" s="5"/>
    </row>
    <row r="48" spans="1:37" ht="12.75">
      <c r="A48" s="1">
        <v>48</v>
      </c>
      <c r="B48" s="6" t="s">
        <v>45</v>
      </c>
      <c r="C48" s="1">
        <v>4</v>
      </c>
      <c r="D48" s="1"/>
      <c r="E48" s="1">
        <v>4</v>
      </c>
      <c r="F48" s="2">
        <v>34836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4"/>
      <c r="AK48" s="5"/>
    </row>
    <row r="49" spans="1:37" ht="12.75">
      <c r="A49" s="1">
        <v>49</v>
      </c>
      <c r="B49" s="6" t="s">
        <v>46</v>
      </c>
      <c r="C49" s="1">
        <v>4</v>
      </c>
      <c r="D49" s="1"/>
      <c r="E49" s="1">
        <v>4</v>
      </c>
      <c r="F49" s="2">
        <v>33736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"/>
      <c r="AK49" s="5"/>
    </row>
    <row r="50" spans="1:37" ht="12.75">
      <c r="A50" s="1">
        <v>50</v>
      </c>
      <c r="B50" s="6" t="s">
        <v>48</v>
      </c>
      <c r="C50" s="1">
        <v>4</v>
      </c>
      <c r="D50" s="1"/>
      <c r="E50" s="1">
        <v>4</v>
      </c>
      <c r="F50" s="2">
        <v>35933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4"/>
      <c r="AK50" s="5"/>
    </row>
    <row r="51" spans="1:37" ht="12.75">
      <c r="A51" s="1">
        <v>51</v>
      </c>
      <c r="B51" s="6" t="s">
        <v>56</v>
      </c>
      <c r="C51" s="1">
        <v>4</v>
      </c>
      <c r="D51" s="1"/>
      <c r="E51" s="1">
        <v>4</v>
      </c>
      <c r="F51" s="2">
        <v>34099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4"/>
      <c r="AK51" s="5"/>
    </row>
    <row r="52" spans="1:37" ht="12.75">
      <c r="A52" s="1">
        <v>52</v>
      </c>
      <c r="B52" s="6" t="s">
        <v>49</v>
      </c>
      <c r="C52" s="1">
        <v>3</v>
      </c>
      <c r="D52" s="1"/>
      <c r="E52" s="1">
        <v>3</v>
      </c>
      <c r="F52" s="2">
        <v>34833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4"/>
      <c r="AK52" s="5"/>
    </row>
    <row r="53" spans="1:37" ht="12.75">
      <c r="A53" s="1">
        <v>53</v>
      </c>
      <c r="B53" s="6" t="s">
        <v>50</v>
      </c>
      <c r="C53" s="1">
        <v>3</v>
      </c>
      <c r="D53" s="1">
        <v>1</v>
      </c>
      <c r="E53" s="1">
        <v>2</v>
      </c>
      <c r="F53" s="2">
        <v>33886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4"/>
      <c r="AK53" s="5"/>
    </row>
    <row r="54" spans="1:37" ht="12.75">
      <c r="A54" s="1">
        <v>54</v>
      </c>
      <c r="B54" s="6" t="s">
        <v>51</v>
      </c>
      <c r="C54" s="1">
        <v>3</v>
      </c>
      <c r="D54" s="1"/>
      <c r="E54" s="1">
        <v>3</v>
      </c>
      <c r="F54" s="2">
        <v>34834</v>
      </c>
      <c r="G54" s="1">
        <v>1</v>
      </c>
      <c r="H54" s="1"/>
      <c r="I54" s="1">
        <v>1</v>
      </c>
      <c r="J54" s="2">
        <v>36307</v>
      </c>
      <c r="K54" s="1"/>
      <c r="L54" s="1"/>
      <c r="M54" s="1"/>
      <c r="N54" s="1"/>
      <c r="O54" s="1"/>
      <c r="P54" s="1"/>
      <c r="Q54" s="1"/>
      <c r="R54" s="1"/>
      <c r="S54" s="1"/>
      <c r="T54" s="4"/>
      <c r="AK54" s="5"/>
    </row>
    <row r="55" spans="1:37" ht="12.75">
      <c r="A55" s="1">
        <v>55</v>
      </c>
      <c r="B55" s="6" t="s">
        <v>52</v>
      </c>
      <c r="C55" s="1">
        <v>2</v>
      </c>
      <c r="D55" s="1">
        <v>1</v>
      </c>
      <c r="E55" s="1">
        <v>1</v>
      </c>
      <c r="F55" s="2">
        <v>28990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4"/>
      <c r="AK55" s="5"/>
    </row>
    <row r="56" spans="1:37" ht="12.75">
      <c r="A56" s="1">
        <v>56</v>
      </c>
      <c r="B56" s="6" t="s">
        <v>53</v>
      </c>
      <c r="C56" s="1">
        <v>2</v>
      </c>
      <c r="D56" s="1"/>
      <c r="E56" s="1">
        <v>2</v>
      </c>
      <c r="F56" s="2">
        <v>35334</v>
      </c>
      <c r="G56" s="1"/>
      <c r="H56" s="1"/>
      <c r="I56" s="1"/>
      <c r="J56" s="1"/>
      <c r="K56" s="1">
        <v>1</v>
      </c>
      <c r="L56" s="1"/>
      <c r="M56" s="1">
        <v>1</v>
      </c>
      <c r="N56" s="2">
        <v>35334</v>
      </c>
      <c r="O56" s="1"/>
      <c r="P56" s="1"/>
      <c r="Q56" s="1"/>
      <c r="R56" s="1"/>
      <c r="S56" s="1"/>
      <c r="T56" s="4"/>
      <c r="AK56" s="5"/>
    </row>
    <row r="57" spans="1:37" ht="12.75">
      <c r="A57" s="1">
        <v>57</v>
      </c>
      <c r="B57" s="6" t="s">
        <v>54</v>
      </c>
      <c r="C57" s="1">
        <v>2</v>
      </c>
      <c r="D57" s="1"/>
      <c r="E57" s="1">
        <v>2</v>
      </c>
      <c r="F57" s="2">
        <v>33878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4"/>
      <c r="AK57" s="5"/>
    </row>
    <row r="58" spans="1:37" ht="12.75">
      <c r="A58" s="1">
        <v>58</v>
      </c>
      <c r="B58" s="6" t="s">
        <v>55</v>
      </c>
      <c r="C58" s="1">
        <v>2</v>
      </c>
      <c r="D58" s="1"/>
      <c r="E58" s="1">
        <v>2</v>
      </c>
      <c r="F58" s="2">
        <v>37034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"/>
      <c r="AK58" s="5"/>
    </row>
    <row r="59" spans="1:37" ht="12.75">
      <c r="A59" s="1">
        <v>59</v>
      </c>
      <c r="B59" s="6" t="s">
        <v>59</v>
      </c>
      <c r="C59" s="1">
        <v>2</v>
      </c>
      <c r="D59" s="1"/>
      <c r="E59" s="1">
        <v>2</v>
      </c>
      <c r="F59" s="2">
        <v>35940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>
        <v>1</v>
      </c>
      <c r="T59" s="4"/>
      <c r="AK59" s="5"/>
    </row>
    <row r="60" spans="1:37" ht="12.75">
      <c r="A60" s="1">
        <v>60</v>
      </c>
      <c r="B60" s="6" t="s">
        <v>65</v>
      </c>
      <c r="C60" s="1">
        <v>2</v>
      </c>
      <c r="D60" s="1"/>
      <c r="E60" s="1">
        <v>2</v>
      </c>
      <c r="F60" s="2">
        <v>37401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>
        <v>1</v>
      </c>
      <c r="T60" s="4"/>
      <c r="AK60" s="5"/>
    </row>
    <row r="61" spans="1:37" ht="12.75">
      <c r="A61" s="1">
        <v>61</v>
      </c>
      <c r="B61" s="6" t="s">
        <v>60</v>
      </c>
      <c r="C61" s="1">
        <v>2</v>
      </c>
      <c r="D61" s="1"/>
      <c r="E61" s="1">
        <v>2</v>
      </c>
      <c r="F61" s="3">
        <v>32638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>
        <v>1</v>
      </c>
      <c r="T61" s="4"/>
      <c r="AK61" s="5"/>
    </row>
    <row r="62" spans="1:37" ht="12.75">
      <c r="A62" s="1">
        <v>62</v>
      </c>
      <c r="B62" s="6" t="s">
        <v>58</v>
      </c>
      <c r="C62" s="1">
        <v>2</v>
      </c>
      <c r="D62" s="1">
        <v>1</v>
      </c>
      <c r="E62" s="1">
        <v>1</v>
      </c>
      <c r="F62" s="2">
        <v>38502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4"/>
      <c r="AK62" s="5"/>
    </row>
    <row r="63" spans="1:37" ht="12.75">
      <c r="A63" s="1">
        <v>63</v>
      </c>
      <c r="B63" s="6" t="s">
        <v>69</v>
      </c>
      <c r="C63" s="1">
        <v>2</v>
      </c>
      <c r="D63" s="1"/>
      <c r="E63" s="1">
        <v>2</v>
      </c>
      <c r="F63" s="2">
        <v>38505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"/>
      <c r="AK63" s="5"/>
    </row>
    <row r="64" spans="1:37" ht="12.75">
      <c r="A64" s="1">
        <v>64</v>
      </c>
      <c r="B64" s="6" t="s">
        <v>61</v>
      </c>
      <c r="C64" s="1">
        <v>1</v>
      </c>
      <c r="D64" s="1"/>
      <c r="E64" s="1">
        <v>1</v>
      </c>
      <c r="F64" s="2">
        <v>36298</v>
      </c>
      <c r="G64" s="1">
        <v>1</v>
      </c>
      <c r="H64" s="1"/>
      <c r="I64" s="1">
        <v>1</v>
      </c>
      <c r="J64" s="2">
        <v>36298</v>
      </c>
      <c r="K64" s="1"/>
      <c r="L64" s="1"/>
      <c r="M64" s="1"/>
      <c r="N64" s="1"/>
      <c r="O64" s="1"/>
      <c r="P64" s="1"/>
      <c r="Q64" s="1"/>
      <c r="R64" s="1"/>
      <c r="S64" s="1"/>
      <c r="T64" s="4"/>
      <c r="AK64" s="5"/>
    </row>
    <row r="65" spans="1:37" ht="12.75">
      <c r="A65" s="1">
        <v>65</v>
      </c>
      <c r="B65" s="6" t="s">
        <v>62</v>
      </c>
      <c r="C65" s="1">
        <v>1</v>
      </c>
      <c r="D65" s="1"/>
      <c r="E65" s="1">
        <v>1</v>
      </c>
      <c r="F65" s="2">
        <v>36663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4"/>
      <c r="AK65" s="5"/>
    </row>
    <row r="66" spans="1:37" ht="12.75">
      <c r="A66" s="1">
        <v>66</v>
      </c>
      <c r="B66" s="6" t="s">
        <v>63</v>
      </c>
      <c r="C66" s="1">
        <v>1</v>
      </c>
      <c r="D66" s="1"/>
      <c r="E66" s="1">
        <v>1</v>
      </c>
      <c r="F66" s="2">
        <v>37034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4"/>
      <c r="AK66" s="5"/>
    </row>
    <row r="67" spans="1:37" ht="12.75">
      <c r="A67" s="1">
        <v>67</v>
      </c>
      <c r="B67" s="6" t="s">
        <v>64</v>
      </c>
      <c r="C67" s="1">
        <v>1</v>
      </c>
      <c r="D67" s="1"/>
      <c r="E67" s="1">
        <v>1</v>
      </c>
      <c r="F67" s="2">
        <v>37392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4"/>
      <c r="AK67" s="5"/>
    </row>
    <row r="68" spans="1:37" ht="12.75">
      <c r="A68" s="1">
        <v>68</v>
      </c>
      <c r="B68" s="6" t="s">
        <v>66</v>
      </c>
      <c r="C68" s="1">
        <v>1</v>
      </c>
      <c r="D68" s="1"/>
      <c r="E68" s="1">
        <v>1</v>
      </c>
      <c r="F68" s="2">
        <v>37763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4"/>
      <c r="AK68" s="5"/>
    </row>
    <row r="69" spans="1:37" ht="12.75">
      <c r="A69" s="1">
        <v>69</v>
      </c>
      <c r="B69" s="6" t="s">
        <v>67</v>
      </c>
      <c r="C69" s="1">
        <v>1</v>
      </c>
      <c r="D69" s="1"/>
      <c r="E69" s="1">
        <v>1</v>
      </c>
      <c r="F69" s="2">
        <v>37763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4"/>
      <c r="AK69" s="5"/>
    </row>
    <row r="70" spans="1:37" ht="12.75">
      <c r="A70" s="1">
        <v>70</v>
      </c>
      <c r="B70" s="6" t="s">
        <v>68</v>
      </c>
      <c r="C70" s="1">
        <v>1</v>
      </c>
      <c r="D70" s="1"/>
      <c r="E70" s="1">
        <v>1</v>
      </c>
      <c r="F70" s="2">
        <v>38493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4"/>
      <c r="AK70" s="5"/>
    </row>
    <row r="71" spans="1:37" ht="12.75">
      <c r="A71" s="1">
        <v>71</v>
      </c>
      <c r="B71" s="6" t="s">
        <v>70</v>
      </c>
      <c r="C71" s="1">
        <v>1</v>
      </c>
      <c r="D71" s="1"/>
      <c r="E71" s="1">
        <v>1</v>
      </c>
      <c r="F71" s="2">
        <v>38852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4"/>
      <c r="AK71" s="5"/>
    </row>
    <row r="72" spans="1:37" ht="12.75">
      <c r="A72" s="1">
        <v>72</v>
      </c>
      <c r="B72" s="6" t="s">
        <v>71</v>
      </c>
      <c r="C72" s="1">
        <v>1</v>
      </c>
      <c r="D72" s="1"/>
      <c r="E72" s="1">
        <v>1</v>
      </c>
      <c r="F72" s="2">
        <v>39219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4"/>
      <c r="AK72" s="5"/>
    </row>
    <row r="73" spans="1:37" ht="12.75">
      <c r="A73" s="1">
        <v>73</v>
      </c>
      <c r="B73" s="6" t="s">
        <v>72</v>
      </c>
      <c r="C73" s="1">
        <v>1</v>
      </c>
      <c r="D73" s="1"/>
      <c r="E73" s="1">
        <v>1</v>
      </c>
      <c r="F73" s="2">
        <v>39221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4"/>
      <c r="AK73" s="5"/>
    </row>
    <row r="74" spans="3:37" ht="12.75">
      <c r="C74" s="7">
        <f>SUM(C1:C73)</f>
        <v>3681</v>
      </c>
      <c r="D74" s="7">
        <f>SUM(D1:D71)</f>
        <v>1259</v>
      </c>
      <c r="E74" s="7">
        <f>SUM(E1:E73)</f>
        <v>2422</v>
      </c>
      <c r="G74">
        <f>SUM(G1:G71)</f>
        <v>155</v>
      </c>
      <c r="H74">
        <f>SUM(H1:H71)</f>
        <v>27</v>
      </c>
      <c r="I74">
        <f>SUM(I1:I71)</f>
        <v>128</v>
      </c>
      <c r="K74">
        <f>SUM(K1:K73)</f>
        <v>187</v>
      </c>
      <c r="L74">
        <f>SUM(L1:L73)</f>
        <v>15</v>
      </c>
      <c r="M74">
        <f>SUM(M1:M73)</f>
        <v>172</v>
      </c>
      <c r="O74">
        <f>SUM(O2:O73)</f>
        <v>5</v>
      </c>
      <c r="Q74">
        <f>SUM(O74:P74)</f>
        <v>5</v>
      </c>
      <c r="S74">
        <f>SUM(S1:S71)</f>
        <v>210</v>
      </c>
      <c r="T74" s="5">
        <f>SUM(T1:T71)</f>
        <v>7</v>
      </c>
      <c r="AK74" s="5"/>
    </row>
    <row r="76" ht="12.75">
      <c r="B76" s="9" t="s">
        <v>73</v>
      </c>
    </row>
    <row r="77" ht="12.75">
      <c r="B77" s="9" t="s">
        <v>74</v>
      </c>
    </row>
    <row r="78" ht="12.75">
      <c r="B78" s="9" t="s">
        <v>75</v>
      </c>
    </row>
    <row r="79" ht="12.75">
      <c r="B79" s="9" t="s">
        <v>76</v>
      </c>
    </row>
    <row r="80" ht="12.75">
      <c r="B80" s="9" t="s">
        <v>77</v>
      </c>
    </row>
    <row r="81" ht="12.75">
      <c r="B81" s="9" t="s">
        <v>78</v>
      </c>
    </row>
    <row r="82" ht="12.75">
      <c r="B82" s="9" t="s">
        <v>79</v>
      </c>
    </row>
    <row r="83" ht="12.75">
      <c r="B83" s="9" t="s">
        <v>80</v>
      </c>
    </row>
    <row r="84" ht="12.75">
      <c r="B84" s="9" t="s">
        <v>81</v>
      </c>
    </row>
    <row r="85" ht="12.75">
      <c r="B85" s="9" t="s">
        <v>82</v>
      </c>
    </row>
    <row r="86" ht="12.75">
      <c r="B86" s="9" t="s">
        <v>83</v>
      </c>
    </row>
    <row r="87" ht="12.75">
      <c r="B87" s="9" t="s">
        <v>84</v>
      </c>
    </row>
    <row r="88" ht="12.75">
      <c r="B88" s="8" t="s">
        <v>85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2007-12-29T21:39:08Z</dcterms:created>
  <dcterms:modified xsi:type="dcterms:W3CDTF">2008-04-08T11:52:14Z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