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<sst xmlns="http://schemas.openxmlformats.org/spreadsheetml/2006/main" count="75" uniqueCount="35">
  <si>
    <t>CRÊT DE LA NEIGE (NORD-EST)</t>
  </si>
  <si>
    <t>SMA2</t>
  </si>
  <si>
    <t>H</t>
  </si>
  <si>
    <t>F</t>
  </si>
  <si>
    <t>CRÊT DE LA NEIGE</t>
  </si>
  <si>
    <t>MONT BLANC</t>
  </si>
  <si>
    <t>GRAND COLOMBIER</t>
  </si>
  <si>
    <t>SMB1</t>
  </si>
  <si>
    <t>L</t>
  </si>
  <si>
    <t>400 m SE of Le Martinet (587)</t>
  </si>
  <si>
    <t>LA NEIGE</t>
  </si>
  <si>
    <t>MOLLARD DE DON</t>
  </si>
  <si>
    <t>MONTAGNE DE LA RAIE</t>
  </si>
  <si>
    <t>1,5 km South of Hostias on N 504 (377)</t>
  </si>
  <si>
    <t>LE CHASSERAL</t>
  </si>
  <si>
    <t>SMB2</t>
  </si>
  <si>
    <t>CH</t>
  </si>
  <si>
    <t>BE</t>
  </si>
  <si>
    <t>Haut de la Tour (935)</t>
  </si>
  <si>
    <t>CHASSERAL</t>
  </si>
  <si>
    <t>HASENMATT</t>
  </si>
  <si>
    <t>SO</t>
  </si>
  <si>
    <t>Col de Pierre Pertuis (827)</t>
  </si>
  <si>
    <t>LE CHASSERON</t>
  </si>
  <si>
    <t>VD</t>
  </si>
  <si>
    <t>Col de Jougne (1008)</t>
  </si>
  <si>
    <t>CHASSERON</t>
  </si>
  <si>
    <t>BALLON DE GUEBWILLER</t>
  </si>
  <si>
    <t>VOSGES</t>
  </si>
  <si>
    <t>500m north of Valdieu-Lutran (350)</t>
  </si>
  <si>
    <t>PM</t>
  </si>
  <si>
    <t>DM</t>
  </si>
  <si>
    <t>FRENCH JURAS</t>
  </si>
  <si>
    <t>SWISS JURAS</t>
  </si>
  <si>
    <t>SW of Telleriat (453)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</si>
</sst>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46" fontId="0" fillId="0" borderId="1" xfId="0" applyNumberFormat="1" applyFont="1" applyFill="1" applyBorder="1" applyAlignment="1">
      <alignment/>
    </xf>
    <xf numFmtId="21" fontId="2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NumberFormat="1" applyFont="1" applyFill="1" applyBorder="1" applyAlignment="1">
      <alignment/>
    </xf>
    <xf numFmtId="21" fontId="3" fillId="0" borderId="1" xfId="0" applyNumberFormat="1" applyFont="1" applyFill="1" applyBorder="1" applyAlignment="1">
      <alignment/>
    </xf>
    <xf numFmtId="0" fontId="0" fillId="0" borderId="1" xfId="0" applyBorder="1" applyAlignment="1">
      <alignment horizontal="left"/>
    </xf>
    <xf numFmtId="0" fontId="3" fillId="0" borderId="1" xfId="0" applyFont="1" applyFill="1" applyBorder="1" applyAlignment="1">
      <alignment/>
    </xf>
    <xf numFmtId="164" fontId="0" fillId="0" borderId="2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6" fontId="0" fillId="0" borderId="0" xfId="0" applyNumberFormat="1" applyFont="1" applyFill="1" applyAlignment="1">
      <alignment/>
    </xf>
    <xf numFmtId="21" fontId="2" fillId="0" borderId="2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46" fontId="0" fillId="0" borderId="1" xfId="0" applyNumberFormat="1" applyFont="1" applyBorder="1" applyAlignment="1">
      <alignment/>
    </xf>
    <xf numFmtId="21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21" fontId="0" fillId="0" borderId="2" xfId="0" applyNumberFormat="1" applyFont="1" applyFill="1" applyBorder="1" applyAlignment="1">
      <alignment/>
    </xf>
    <xf numFmtId="0" fontId="0" fillId="0" borderId="1" xfId="0" applyFill="1" applyBorder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/>
    </xf>
    <xf numFmtId="1" fontId="0" fillId="0" borderId="1" xfId="0" applyNumberFormat="1" applyFill="1" applyBorder="1" applyAlignment="1">
      <alignment horizontal="center"/>
    </xf>
    <xf numFmtId="21" fontId="2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 horizontal="righ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workbookViewId="0" topLeftCell="A1">
      <selection activeCell="M16" sqref="M16"/>
    </sheetView>
  </sheetViews>
  <sheetFormatPr defaultColWidth="11.421875" defaultRowHeight="12.75"/>
  <cols>
    <col min="1" max="1" width="29.57421875" style="0" bestFit="1" customWidth="1"/>
    <col min="2" max="2" width="5.00390625" style="0" bestFit="1" customWidth="1"/>
    <col min="3" max="3" width="6.57421875" style="0" bestFit="1" customWidth="1"/>
    <col min="4" max="4" width="5.00390625" style="0" bestFit="1" customWidth="1"/>
    <col min="5" max="5" width="5.57421875" style="0" bestFit="1" customWidth="1"/>
    <col min="6" max="6" width="6.140625" style="0" bestFit="1" customWidth="1"/>
    <col min="7" max="7" width="2.00390625" style="0" bestFit="1" customWidth="1"/>
    <col min="8" max="8" width="2.28125" style="0" bestFit="1" customWidth="1"/>
    <col min="9" max="9" width="3.57421875" style="0" bestFit="1" customWidth="1"/>
    <col min="10" max="10" width="3.7109375" style="0" bestFit="1" customWidth="1"/>
    <col min="11" max="12" width="8.140625" style="0" bestFit="1" customWidth="1"/>
    <col min="13" max="13" width="22.7109375" style="0" bestFit="1" customWidth="1"/>
    <col min="14" max="14" width="34.28125" style="0" bestFit="1" customWidth="1"/>
    <col min="15" max="15" width="5.00390625" style="0" bestFit="1" customWidth="1"/>
    <col min="16" max="17" width="8.7109375" style="0" bestFit="1" customWidth="1"/>
    <col min="18" max="18" width="24.421875" style="0" bestFit="1" customWidth="1"/>
    <col min="19" max="19" width="19.28125" style="0" bestFit="1" customWidth="1"/>
    <col min="20" max="20" width="12.7109375" style="0" bestFit="1" customWidth="1"/>
    <col min="21" max="21" width="20.28125" style="0" bestFit="1" customWidth="1"/>
    <col min="22" max="22" width="14.140625" style="0" bestFit="1" customWidth="1"/>
  </cols>
  <sheetData>
    <row r="1" spans="18:22" ht="12.75">
      <c r="R1" s="31" t="s">
        <v>1</v>
      </c>
      <c r="S1" s="31" t="s">
        <v>7</v>
      </c>
      <c r="T1" s="31" t="s">
        <v>15</v>
      </c>
      <c r="U1" s="31" t="s">
        <v>30</v>
      </c>
      <c r="V1" s="31" t="s">
        <v>31</v>
      </c>
    </row>
    <row r="2" spans="1:22" ht="12.75">
      <c r="A2" s="2" t="s">
        <v>0</v>
      </c>
      <c r="B2" s="19">
        <v>1720</v>
      </c>
      <c r="C2" s="3"/>
      <c r="D2" s="19">
        <v>1267</v>
      </c>
      <c r="E2" s="4">
        <f aca="true" t="shared" si="0" ref="E2:E7">D2/B2*100</f>
        <v>73.66279069767442</v>
      </c>
      <c r="F2" s="1" t="s">
        <v>1</v>
      </c>
      <c r="G2" s="5">
        <v>2</v>
      </c>
      <c r="H2" s="5" t="s">
        <v>2</v>
      </c>
      <c r="I2" s="6" t="s">
        <v>3</v>
      </c>
      <c r="J2" s="6"/>
      <c r="K2" s="7">
        <v>1.9283449074074073</v>
      </c>
      <c r="L2" s="8">
        <v>0.24810185185185185</v>
      </c>
      <c r="M2" s="8" t="s">
        <v>32</v>
      </c>
      <c r="N2" s="9" t="s">
        <v>34</v>
      </c>
      <c r="O2" s="10">
        <f aca="true" t="shared" si="1" ref="O2:O7">B2-D2</f>
        <v>453</v>
      </c>
      <c r="P2" s="7">
        <v>1.9441666666666666</v>
      </c>
      <c r="Q2" s="22">
        <v>0.273125</v>
      </c>
      <c r="R2" s="12" t="s">
        <v>4</v>
      </c>
      <c r="S2" s="11"/>
      <c r="T2" s="11"/>
      <c r="U2" s="13" t="s">
        <v>5</v>
      </c>
      <c r="V2" s="13" t="s">
        <v>5</v>
      </c>
    </row>
    <row r="3" spans="1:22" s="23" customFormat="1" ht="12.75">
      <c r="A3" s="2" t="s">
        <v>6</v>
      </c>
      <c r="B3" s="19">
        <v>1531</v>
      </c>
      <c r="C3" s="14"/>
      <c r="D3" s="19">
        <v>944</v>
      </c>
      <c r="E3" s="4">
        <f t="shared" si="0"/>
        <v>61.65904637491836</v>
      </c>
      <c r="F3" s="4" t="s">
        <v>7</v>
      </c>
      <c r="G3" s="5">
        <v>2</v>
      </c>
      <c r="H3" s="5" t="s">
        <v>8</v>
      </c>
      <c r="I3" s="15" t="s">
        <v>3</v>
      </c>
      <c r="J3" s="16"/>
      <c r="K3" s="17">
        <v>1.9124768518518518</v>
      </c>
      <c r="L3" s="18">
        <v>0.24010416666666667</v>
      </c>
      <c r="M3" s="9" t="s">
        <v>32</v>
      </c>
      <c r="N3" s="9" t="s">
        <v>9</v>
      </c>
      <c r="O3" s="9">
        <f>B3-D3</f>
        <v>587</v>
      </c>
      <c r="P3" s="17">
        <v>1.9236921296296297</v>
      </c>
      <c r="Q3" s="24">
        <v>0.2369212962962963</v>
      </c>
      <c r="R3" s="25" t="s">
        <v>4</v>
      </c>
      <c r="S3" s="9" t="s">
        <v>6</v>
      </c>
      <c r="T3" s="9"/>
      <c r="U3" s="13" t="s">
        <v>10</v>
      </c>
      <c r="V3" s="13" t="s">
        <v>10</v>
      </c>
    </row>
    <row r="4" spans="1:22" s="23" customFormat="1" ht="12.75">
      <c r="A4" s="2" t="s">
        <v>11</v>
      </c>
      <c r="B4" s="19">
        <v>1217</v>
      </c>
      <c r="C4" s="3"/>
      <c r="D4" s="19">
        <v>840</v>
      </c>
      <c r="E4" s="4">
        <f t="shared" si="0"/>
        <v>69.02218570254725</v>
      </c>
      <c r="F4" s="4" t="s">
        <v>1</v>
      </c>
      <c r="G4" s="5">
        <v>1</v>
      </c>
      <c r="H4" s="5" t="s">
        <v>2</v>
      </c>
      <c r="I4" s="15" t="s">
        <v>3</v>
      </c>
      <c r="J4" s="15"/>
      <c r="K4" s="7">
        <v>1.908761574074074</v>
      </c>
      <c r="L4" s="8">
        <v>0.23255787037037037</v>
      </c>
      <c r="M4" s="20" t="s">
        <v>12</v>
      </c>
      <c r="N4" s="9" t="s">
        <v>13</v>
      </c>
      <c r="O4" s="9">
        <f>B4-D4</f>
        <v>377</v>
      </c>
      <c r="P4" s="7">
        <v>1.9120023148148146</v>
      </c>
      <c r="Q4" s="22">
        <v>0.2305208333333333</v>
      </c>
      <c r="R4" s="20" t="s">
        <v>11</v>
      </c>
      <c r="S4" s="9"/>
      <c r="T4" s="9"/>
      <c r="U4" s="13" t="s">
        <v>6</v>
      </c>
      <c r="V4" s="13" t="s">
        <v>10</v>
      </c>
    </row>
    <row r="5" spans="1:22" ht="12.75">
      <c r="A5" s="2" t="s">
        <v>14</v>
      </c>
      <c r="B5" s="19">
        <v>1607</v>
      </c>
      <c r="C5" s="3">
        <v>1607.4</v>
      </c>
      <c r="D5" s="19">
        <v>672</v>
      </c>
      <c r="E5" s="4">
        <f t="shared" si="0"/>
        <v>41.8170504044804</v>
      </c>
      <c r="F5" s="1" t="s">
        <v>15</v>
      </c>
      <c r="G5" s="5">
        <v>2</v>
      </c>
      <c r="H5" s="5" t="s">
        <v>8</v>
      </c>
      <c r="I5" s="6" t="s">
        <v>16</v>
      </c>
      <c r="J5" s="6" t="s">
        <v>17</v>
      </c>
      <c r="K5" s="7">
        <v>1.9639004629629628</v>
      </c>
      <c r="L5" s="8">
        <v>0.2942476851851852</v>
      </c>
      <c r="M5" s="8" t="s">
        <v>33</v>
      </c>
      <c r="N5" s="9" t="s">
        <v>18</v>
      </c>
      <c r="O5" s="10">
        <f t="shared" si="1"/>
        <v>935</v>
      </c>
      <c r="P5" s="7">
        <v>1.9544907407407408</v>
      </c>
      <c r="Q5" s="22">
        <v>0.27122685185185186</v>
      </c>
      <c r="R5" s="12" t="s">
        <v>4</v>
      </c>
      <c r="S5" s="9"/>
      <c r="T5" s="9" t="s">
        <v>19</v>
      </c>
      <c r="U5" s="13" t="s">
        <v>10</v>
      </c>
      <c r="V5" s="13" t="s">
        <v>10</v>
      </c>
    </row>
    <row r="6" spans="1:22" s="23" customFormat="1" ht="12.75">
      <c r="A6" s="2" t="s">
        <v>20</v>
      </c>
      <c r="B6" s="19">
        <v>1445</v>
      </c>
      <c r="C6" s="3">
        <v>1444.8</v>
      </c>
      <c r="D6" s="19">
        <v>618</v>
      </c>
      <c r="E6" s="4">
        <f t="shared" si="0"/>
        <v>42.7681660899654</v>
      </c>
      <c r="F6" s="1" t="s">
        <v>15</v>
      </c>
      <c r="G6" s="5">
        <v>2</v>
      </c>
      <c r="H6" s="5" t="s">
        <v>8</v>
      </c>
      <c r="I6" s="6" t="s">
        <v>16</v>
      </c>
      <c r="J6" s="6" t="s">
        <v>21</v>
      </c>
      <c r="K6" s="7">
        <v>1.9684490740740739</v>
      </c>
      <c r="L6" s="8">
        <v>0.31050925925925926</v>
      </c>
      <c r="M6" s="8" t="s">
        <v>33</v>
      </c>
      <c r="N6" s="9" t="s">
        <v>22</v>
      </c>
      <c r="O6" s="10">
        <f t="shared" si="1"/>
        <v>827</v>
      </c>
      <c r="P6" s="7">
        <v>1.967037037037037</v>
      </c>
      <c r="Q6" s="22">
        <v>0.29976851851851855</v>
      </c>
      <c r="R6" s="12" t="s">
        <v>4</v>
      </c>
      <c r="S6" s="22"/>
      <c r="T6" s="22" t="s">
        <v>20</v>
      </c>
      <c r="U6" s="13" t="s">
        <v>19</v>
      </c>
      <c r="V6" s="13" t="s">
        <v>10</v>
      </c>
    </row>
    <row r="7" spans="1:22" ht="12.75">
      <c r="A7" s="2" t="s">
        <v>23</v>
      </c>
      <c r="B7" s="19">
        <v>1607</v>
      </c>
      <c r="C7" s="3">
        <v>1606.6</v>
      </c>
      <c r="D7" s="19">
        <v>599</v>
      </c>
      <c r="E7" s="4">
        <f t="shared" si="0"/>
        <v>37.2744243932794</v>
      </c>
      <c r="F7" s="1" t="s">
        <v>15</v>
      </c>
      <c r="G7" s="5">
        <v>2</v>
      </c>
      <c r="H7" s="5" t="s">
        <v>8</v>
      </c>
      <c r="I7" s="6" t="s">
        <v>16</v>
      </c>
      <c r="J7" s="6" t="s">
        <v>24</v>
      </c>
      <c r="K7" s="7">
        <v>1.9521643518518517</v>
      </c>
      <c r="L7" s="8">
        <v>0.2725</v>
      </c>
      <c r="M7" s="8" t="s">
        <v>33</v>
      </c>
      <c r="N7" s="9" t="s">
        <v>25</v>
      </c>
      <c r="O7" s="10">
        <f t="shared" si="1"/>
        <v>1008</v>
      </c>
      <c r="P7" s="7">
        <v>1.9486805555555555</v>
      </c>
      <c r="Q7" s="22">
        <v>0.2659375</v>
      </c>
      <c r="R7" s="12" t="s">
        <v>4</v>
      </c>
      <c r="S7" s="22"/>
      <c r="T7" s="22" t="s">
        <v>26</v>
      </c>
      <c r="U7" s="13" t="s">
        <v>10</v>
      </c>
      <c r="V7" s="13" t="s">
        <v>10</v>
      </c>
    </row>
    <row r="9" spans="1:22" ht="12.75">
      <c r="A9" s="26" t="s">
        <v>27</v>
      </c>
      <c r="B9" s="19">
        <v>1424</v>
      </c>
      <c r="C9" s="1"/>
      <c r="D9" s="19">
        <v>1074</v>
      </c>
      <c r="E9" s="27">
        <f>D9/B9*100</f>
        <v>75.42134831460675</v>
      </c>
      <c r="F9" s="6" t="s">
        <v>1</v>
      </c>
      <c r="G9" s="28">
        <v>2</v>
      </c>
      <c r="H9" s="28" t="s">
        <v>8</v>
      </c>
      <c r="I9" s="6" t="s">
        <v>3</v>
      </c>
      <c r="J9" s="1"/>
      <c r="K9" s="21">
        <v>1.9958796296296297</v>
      </c>
      <c r="L9" s="29">
        <v>0.29582175925925924</v>
      </c>
      <c r="M9" s="25" t="s">
        <v>28</v>
      </c>
      <c r="N9" s="1" t="s">
        <v>29</v>
      </c>
      <c r="O9" s="30">
        <f>B9-D9</f>
        <v>350</v>
      </c>
      <c r="P9" s="7">
        <v>1.9845949074074074</v>
      </c>
      <c r="Q9" s="22">
        <v>0.29398148148148145</v>
      </c>
      <c r="R9" s="25" t="s">
        <v>27</v>
      </c>
      <c r="S9" s="9"/>
      <c r="T9" s="9"/>
      <c r="U9" s="13" t="s">
        <v>10</v>
      </c>
      <c r="V9" s="13" t="s">
        <v>5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e.jurgalski</dc:creator>
  <cp:keywords/>
  <dc:description/>
  <cp:lastModifiedBy>e.jurgalski</cp:lastModifiedBy>
  <dcterms:created xsi:type="dcterms:W3CDTF">2005-10-04T20:18:20Z</dcterms:created>
  <dcterms:modified xsi:type="dcterms:W3CDTF">2005-10-04T20:33:50Z</dcterms:modified>
  <cp:category/>
  <cp:version/>
  <cp:contentType/>
  <cp:contentStatus/>
</cp:coreProperties>
</file>